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<sst xmlns="http://schemas.openxmlformats.org/spreadsheetml/2006/main" count="109" uniqueCount="81">
  <si>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>Part Description</t>
  </si>
  <si>
    <t>Part number</t>
  </si>
  <si>
    <t>Vendor</t>
  </si>
  <si>
    <t>Quantity</t>
  </si>
  <si>
    <t>$ each</t>
  </si>
  <si>
    <t>$ total</t>
  </si>
  <si>
    <t>74HC14</t>
  </si>
  <si>
    <t>74HC74</t>
  </si>
  <si>
    <t>74HC08</t>
  </si>
  <si>
    <t>7805 regulator</t>
  </si>
  <si>
    <t>7809 regulator</t>
  </si>
  <si>
    <t>7824 regulator</t>
  </si>
  <si>
    <t>330uF 25V lytic</t>
  </si>
  <si>
    <t>100uF 35V lytic</t>
  </si>
  <si>
    <t>LM311 comparator</t>
  </si>
  <si>
    <t>512-MM74HC14N</t>
  </si>
  <si>
    <t>mouser</t>
  </si>
  <si>
    <t>512-MM74HC74AN</t>
  </si>
  <si>
    <t>595-SN74HC08N</t>
  </si>
  <si>
    <t>512-LM311N</t>
  </si>
  <si>
    <t>511-L7805ACV</t>
  </si>
  <si>
    <t>511-L7809ACV</t>
  </si>
  <si>
    <t>511-L7824ACV</t>
  </si>
  <si>
    <t>511-STB16NF06L</t>
  </si>
  <si>
    <t>511-STB16PF06L</t>
  </si>
  <si>
    <t>10uF SMD</t>
  </si>
  <si>
    <t>81-GRM31CF51E106ZA01</t>
  </si>
  <si>
    <t>1uF SMD</t>
  </si>
  <si>
    <t>80-C0805C105Z4V</t>
  </si>
  <si>
    <t>.1uF SMD</t>
  </si>
  <si>
    <t>4.7V 5W zener</t>
  </si>
  <si>
    <t>863-1N5337BG</t>
  </si>
  <si>
    <t>821-1N5819</t>
  </si>
  <si>
    <t>1n5819 schottky</t>
  </si>
  <si>
    <t>647-UPJ1V101MPD</t>
  </si>
  <si>
    <t>661-ELXZ250ELL331MH1</t>
  </si>
  <si>
    <t>1n4148 diode</t>
  </si>
  <si>
    <t>512-1N4148</t>
  </si>
  <si>
    <t>10k trimpot</t>
  </si>
  <si>
    <t>72-T93YA-10K</t>
  </si>
  <si>
    <t>1k 0805 SMD</t>
  </si>
  <si>
    <t>292-1.0K-RC</t>
  </si>
  <si>
    <t>100V 1.5A bridge</t>
  </si>
  <si>
    <t>625-W01G-E4</t>
  </si>
  <si>
    <t>blue LED</t>
  </si>
  <si>
    <t>638-264-7SUBCC4704</t>
  </si>
  <si>
    <t>10 ohm .5W</t>
  </si>
  <si>
    <t>660-CF1/2CT52R100J</t>
  </si>
  <si>
    <t>100 ohm .25W</t>
  </si>
  <si>
    <t>660-CF1/4C101J</t>
  </si>
  <si>
    <t>pin header strip 1x20</t>
  </si>
  <si>
    <t>571-21031850</t>
  </si>
  <si>
    <t>18V 1A xfrmr</t>
  </si>
  <si>
    <t>MPJA</t>
  </si>
  <si>
    <t>UCC27423 gate driver</t>
  </si>
  <si>
    <t>595-UCC27423P</t>
  </si>
  <si>
    <t>22nF 0805 SMD</t>
  </si>
  <si>
    <t>80-C0805C223K1R</t>
  </si>
  <si>
    <t>1k 1206 SMD</t>
  </si>
  <si>
    <t>LP433</t>
  </si>
  <si>
    <t>CRCW12061K00FKEB</t>
  </si>
  <si>
    <t>ferrite toroids</t>
  </si>
  <si>
    <t>G6683</t>
  </si>
  <si>
    <t>Goldmine</t>
  </si>
  <si>
    <t>Stand-offs</t>
  </si>
  <si>
    <t>Pin connectors</t>
  </si>
  <si>
    <t>VJ0805Y104KXAAT</t>
  </si>
  <si>
    <t>STB16NF06 Nfet</t>
  </si>
  <si>
    <t>STB16PF06 Pfet</t>
  </si>
  <si>
    <t>20k 0805 SMD</t>
  </si>
  <si>
    <t>292-20k-RC</t>
  </si>
  <si>
    <t>GDT toroid</t>
  </si>
  <si>
    <t>dunno yet</t>
  </si>
  <si>
    <t>TSC ferrite</t>
  </si>
  <si>
    <t>470 ohm 0805</t>
  </si>
  <si>
    <t>260-470-RC</t>
  </si>
  <si>
    <t>note!</t>
  </si>
  <si>
    <t>This does not include the parts you need for the bridge or controller!</t>
  </si>
  <si>
    <t>Fiber Optic Rx</t>
  </si>
  <si>
    <t>OPF2412T</t>
  </si>
  <si>
    <t>Future electronics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</si>
</sst>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18.140625" style="0" customWidth="1"/>
    <col min="2" max="2" width="25.421875" style="0" customWidth="1"/>
    <col min="3" max="3" width="8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t="s">
        <v>15</v>
      </c>
      <c r="C2" t="s">
        <v>16</v>
      </c>
      <c r="D2">
        <v>1</v>
      </c>
      <c r="E2">
        <v>0.4</v>
      </c>
      <c r="F2">
        <f>D2*E2</f>
        <v>0.4</v>
      </c>
    </row>
    <row r="3" spans="1:6" ht="12.75">
      <c r="A3" t="s">
        <v>7</v>
      </c>
      <c r="B3" t="s">
        <v>17</v>
      </c>
      <c r="C3" t="s">
        <v>16</v>
      </c>
      <c r="D3">
        <v>1</v>
      </c>
      <c r="E3">
        <v>0.4</v>
      </c>
      <c r="F3">
        <f aca="true" t="shared" si="0" ref="F3:F24">D3*E3</f>
        <v>0.4</v>
      </c>
    </row>
    <row r="4" spans="1:6" ht="12.75">
      <c r="A4" t="s">
        <v>8</v>
      </c>
      <c r="B4" t="s">
        <v>18</v>
      </c>
      <c r="C4" t="s">
        <v>16</v>
      </c>
      <c r="D4">
        <v>1</v>
      </c>
      <c r="E4">
        <v>0.4</v>
      </c>
      <c r="F4">
        <f t="shared" si="0"/>
        <v>0.4</v>
      </c>
    </row>
    <row r="5" spans="1:6" ht="12.75">
      <c r="A5" t="s">
        <v>14</v>
      </c>
      <c r="B5" t="s">
        <v>19</v>
      </c>
      <c r="C5" t="s">
        <v>16</v>
      </c>
      <c r="D5">
        <v>1</v>
      </c>
      <c r="E5">
        <v>0.33</v>
      </c>
      <c r="F5">
        <f t="shared" si="0"/>
        <v>0.33</v>
      </c>
    </row>
    <row r="6" spans="1:6" ht="12.75">
      <c r="A6" t="s">
        <v>54</v>
      </c>
      <c r="B6" t="s">
        <v>55</v>
      </c>
      <c r="C6" t="s">
        <v>16</v>
      </c>
      <c r="D6">
        <v>1</v>
      </c>
      <c r="E6">
        <v>2</v>
      </c>
      <c r="F6">
        <f t="shared" si="0"/>
        <v>2</v>
      </c>
    </row>
    <row r="7" spans="1:6" ht="12.75">
      <c r="A7" t="s">
        <v>9</v>
      </c>
      <c r="B7" t="s">
        <v>20</v>
      </c>
      <c r="C7" t="s">
        <v>16</v>
      </c>
      <c r="D7">
        <v>1</v>
      </c>
      <c r="E7">
        <v>0.57</v>
      </c>
      <c r="F7">
        <f t="shared" si="0"/>
        <v>0.57</v>
      </c>
    </row>
    <row r="8" spans="1:6" ht="12.75">
      <c r="A8" t="s">
        <v>10</v>
      </c>
      <c r="B8" t="s">
        <v>21</v>
      </c>
      <c r="C8" t="s">
        <v>16</v>
      </c>
      <c r="D8">
        <v>1</v>
      </c>
      <c r="E8">
        <v>0.57</v>
      </c>
      <c r="F8">
        <f t="shared" si="0"/>
        <v>0.57</v>
      </c>
    </row>
    <row r="9" spans="1:6" ht="12.75">
      <c r="A9" t="s">
        <v>11</v>
      </c>
      <c r="B9" t="s">
        <v>22</v>
      </c>
      <c r="C9" t="s">
        <v>16</v>
      </c>
      <c r="D9">
        <v>1</v>
      </c>
      <c r="E9">
        <v>0.57</v>
      </c>
      <c r="F9">
        <f t="shared" si="0"/>
        <v>0.57</v>
      </c>
    </row>
    <row r="10" spans="1:6" ht="12.75">
      <c r="A10" t="s">
        <v>67</v>
      </c>
      <c r="B10" t="s">
        <v>23</v>
      </c>
      <c r="C10" t="s">
        <v>16</v>
      </c>
      <c r="D10">
        <v>2</v>
      </c>
      <c r="E10">
        <v>0.63</v>
      </c>
      <c r="F10">
        <f t="shared" si="0"/>
        <v>1.26</v>
      </c>
    </row>
    <row r="11" spans="1:6" ht="12.75">
      <c r="A11" t="s">
        <v>68</v>
      </c>
      <c r="B11" t="s">
        <v>24</v>
      </c>
      <c r="C11" t="s">
        <v>16</v>
      </c>
      <c r="D11">
        <v>2</v>
      </c>
      <c r="E11">
        <v>0.67</v>
      </c>
      <c r="F11">
        <f t="shared" si="0"/>
        <v>1.34</v>
      </c>
    </row>
    <row r="12" spans="1:6" ht="12.75">
      <c r="A12" t="s">
        <v>25</v>
      </c>
      <c r="B12" t="s">
        <v>26</v>
      </c>
      <c r="C12" t="s">
        <v>16</v>
      </c>
      <c r="D12">
        <v>4</v>
      </c>
      <c r="E12">
        <v>0.58</v>
      </c>
      <c r="F12">
        <f t="shared" si="0"/>
        <v>2.32</v>
      </c>
    </row>
    <row r="13" spans="1:6" ht="12.75">
      <c r="A13" t="s">
        <v>27</v>
      </c>
      <c r="B13" t="s">
        <v>28</v>
      </c>
      <c r="C13" t="s">
        <v>16</v>
      </c>
      <c r="D13">
        <v>2</v>
      </c>
      <c r="E13">
        <v>0.09</v>
      </c>
      <c r="F13">
        <f t="shared" si="0"/>
        <v>0.18</v>
      </c>
    </row>
    <row r="14" spans="1:6" ht="12.75">
      <c r="A14" t="s">
        <v>29</v>
      </c>
      <c r="B14" t="s">
        <v>66</v>
      </c>
      <c r="C14" t="s">
        <v>16</v>
      </c>
      <c r="D14">
        <v>10</v>
      </c>
      <c r="E14">
        <v>0.03</v>
      </c>
      <c r="F14">
        <f t="shared" si="0"/>
        <v>0.3</v>
      </c>
    </row>
    <row r="15" spans="1:6" ht="12.75">
      <c r="A15" t="s">
        <v>56</v>
      </c>
      <c r="B15" t="s">
        <v>57</v>
      </c>
      <c r="C15" t="s">
        <v>16</v>
      </c>
      <c r="D15">
        <v>1</v>
      </c>
      <c r="E15">
        <v>0.04</v>
      </c>
      <c r="F15">
        <f>D15*E15</f>
        <v>0.04</v>
      </c>
    </row>
    <row r="16" spans="1:6" ht="12.75">
      <c r="A16" t="s">
        <v>13</v>
      </c>
      <c r="B16" t="s">
        <v>34</v>
      </c>
      <c r="C16" t="s">
        <v>16</v>
      </c>
      <c r="D16">
        <v>1</v>
      </c>
      <c r="E16">
        <v>0.4</v>
      </c>
      <c r="F16">
        <f t="shared" si="0"/>
        <v>0.4</v>
      </c>
    </row>
    <row r="17" spans="1:6" ht="12.75">
      <c r="A17" t="s">
        <v>12</v>
      </c>
      <c r="B17" t="s">
        <v>35</v>
      </c>
      <c r="C17" t="s">
        <v>16</v>
      </c>
      <c r="D17">
        <v>3</v>
      </c>
      <c r="E17">
        <v>0.23</v>
      </c>
      <c r="F17">
        <f t="shared" si="0"/>
        <v>0.6900000000000001</v>
      </c>
    </row>
    <row r="18" spans="1:6" ht="12.75">
      <c r="A18" t="s">
        <v>42</v>
      </c>
      <c r="B18" t="s">
        <v>43</v>
      </c>
      <c r="C18" t="s">
        <v>16</v>
      </c>
      <c r="D18">
        <v>1</v>
      </c>
      <c r="E18">
        <v>0.52</v>
      </c>
      <c r="F18">
        <f>D18*E18</f>
        <v>0.52</v>
      </c>
    </row>
    <row r="19" spans="1:6" ht="12.75">
      <c r="A19" t="s">
        <v>30</v>
      </c>
      <c r="B19" t="s">
        <v>31</v>
      </c>
      <c r="C19" t="s">
        <v>16</v>
      </c>
      <c r="D19">
        <v>2</v>
      </c>
      <c r="E19">
        <v>0.27</v>
      </c>
      <c r="F19">
        <f t="shared" si="0"/>
        <v>0.54</v>
      </c>
    </row>
    <row r="20" spans="1:6" ht="12.75">
      <c r="A20" t="s">
        <v>33</v>
      </c>
      <c r="B20" t="s">
        <v>32</v>
      </c>
      <c r="C20" t="s">
        <v>16</v>
      </c>
      <c r="D20">
        <v>6</v>
      </c>
      <c r="E20">
        <v>0.09</v>
      </c>
      <c r="F20">
        <f t="shared" si="0"/>
        <v>0.54</v>
      </c>
    </row>
    <row r="21" spans="1:6" ht="12.75">
      <c r="A21" t="s">
        <v>36</v>
      </c>
      <c r="B21" t="s">
        <v>37</v>
      </c>
      <c r="C21" t="s">
        <v>16</v>
      </c>
      <c r="D21">
        <v>10</v>
      </c>
      <c r="E21">
        <v>0.03</v>
      </c>
      <c r="F21">
        <f t="shared" si="0"/>
        <v>0.3</v>
      </c>
    </row>
    <row r="22" spans="1:6" ht="12.75">
      <c r="A22" t="s">
        <v>38</v>
      </c>
      <c r="B22" t="s">
        <v>39</v>
      </c>
      <c r="C22" t="s">
        <v>16</v>
      </c>
      <c r="D22">
        <v>1</v>
      </c>
      <c r="E22">
        <v>1.2</v>
      </c>
      <c r="F22">
        <f t="shared" si="0"/>
        <v>1.2</v>
      </c>
    </row>
    <row r="23" spans="1:6" ht="12.75">
      <c r="A23" t="s">
        <v>40</v>
      </c>
      <c r="B23" t="s">
        <v>41</v>
      </c>
      <c r="C23" t="s">
        <v>16</v>
      </c>
      <c r="D23">
        <v>4</v>
      </c>
      <c r="E23">
        <v>0.04</v>
      </c>
      <c r="F23">
        <f t="shared" si="0"/>
        <v>0.16</v>
      </c>
    </row>
    <row r="24" spans="1:6" ht="12.75">
      <c r="A24" t="s">
        <v>74</v>
      </c>
      <c r="B24" t="s">
        <v>75</v>
      </c>
      <c r="C24" t="s">
        <v>16</v>
      </c>
      <c r="D24">
        <v>1</v>
      </c>
      <c r="E24">
        <v>0.04</v>
      </c>
      <c r="F24">
        <f t="shared" si="0"/>
        <v>0.04</v>
      </c>
    </row>
    <row r="25" spans="1:6" ht="12.75">
      <c r="A25" t="s">
        <v>58</v>
      </c>
      <c r="B25" t="s">
        <v>60</v>
      </c>
      <c r="C25" t="s">
        <v>16</v>
      </c>
      <c r="D25">
        <v>1</v>
      </c>
      <c r="E25">
        <v>0.1</v>
      </c>
      <c r="F25">
        <f aca="true" t="shared" si="1" ref="F25:F31">D25*E25</f>
        <v>0.1</v>
      </c>
    </row>
    <row r="26" spans="1:6" ht="12.75">
      <c r="A26" t="s">
        <v>69</v>
      </c>
      <c r="B26" t="s">
        <v>70</v>
      </c>
      <c r="C26" t="s">
        <v>16</v>
      </c>
      <c r="D26">
        <v>2</v>
      </c>
      <c r="E26">
        <v>0.04</v>
      </c>
      <c r="F26">
        <f t="shared" si="1"/>
        <v>0.08</v>
      </c>
    </row>
    <row r="27" spans="1:6" ht="12.75">
      <c r="A27" t="s">
        <v>46</v>
      </c>
      <c r="B27" t="s">
        <v>47</v>
      </c>
      <c r="C27" t="s">
        <v>16</v>
      </c>
      <c r="D27">
        <v>2</v>
      </c>
      <c r="E27">
        <v>0.1</v>
      </c>
      <c r="F27">
        <f t="shared" si="1"/>
        <v>0.2</v>
      </c>
    </row>
    <row r="28" spans="1:6" ht="12.75">
      <c r="A28" t="s">
        <v>48</v>
      </c>
      <c r="B28" t="s">
        <v>49</v>
      </c>
      <c r="C28" t="s">
        <v>16</v>
      </c>
      <c r="D28">
        <v>1</v>
      </c>
      <c r="E28">
        <v>0.1</v>
      </c>
      <c r="F28">
        <f t="shared" si="1"/>
        <v>0.1</v>
      </c>
    </row>
    <row r="29" spans="1:6" ht="12.75">
      <c r="A29" t="s">
        <v>44</v>
      </c>
      <c r="B29" t="s">
        <v>45</v>
      </c>
      <c r="C29" t="s">
        <v>16</v>
      </c>
      <c r="D29">
        <v>2</v>
      </c>
      <c r="E29">
        <v>0.53</v>
      </c>
      <c r="F29">
        <f t="shared" si="1"/>
        <v>1.06</v>
      </c>
    </row>
    <row r="30" spans="1:6" ht="12.75">
      <c r="A30" t="s">
        <v>50</v>
      </c>
      <c r="B30" t="s">
        <v>51</v>
      </c>
      <c r="C30" t="s">
        <v>16</v>
      </c>
      <c r="D30">
        <v>1</v>
      </c>
      <c r="E30">
        <v>1.85</v>
      </c>
      <c r="F30">
        <f t="shared" si="1"/>
        <v>1.85</v>
      </c>
    </row>
    <row r="31" spans="1:6" ht="12.75">
      <c r="A31" t="s">
        <v>52</v>
      </c>
      <c r="B31" t="s">
        <v>59</v>
      </c>
      <c r="C31" t="s">
        <v>53</v>
      </c>
      <c r="D31">
        <v>3.1</v>
      </c>
      <c r="E31">
        <v>1</v>
      </c>
      <c r="F31">
        <f t="shared" si="1"/>
        <v>3.1</v>
      </c>
    </row>
    <row r="32" spans="1:6" ht="12.75">
      <c r="A32" t="s">
        <v>61</v>
      </c>
      <c r="B32" t="s">
        <v>62</v>
      </c>
      <c r="C32" t="s">
        <v>63</v>
      </c>
      <c r="D32">
        <v>0.99</v>
      </c>
      <c r="E32">
        <v>1</v>
      </c>
      <c r="F32">
        <f aca="true" t="shared" si="2" ref="F32:F39">D32*E32</f>
        <v>0.99</v>
      </c>
    </row>
    <row r="33" spans="1:6" ht="12.75">
      <c r="A33" t="s">
        <v>64</v>
      </c>
      <c r="F33">
        <f t="shared" si="2"/>
        <v>0</v>
      </c>
    </row>
    <row r="34" spans="1:6" ht="12.75">
      <c r="A34" t="s">
        <v>65</v>
      </c>
      <c r="F34">
        <f t="shared" si="2"/>
        <v>0</v>
      </c>
    </row>
    <row r="35" spans="1:6" ht="12.75">
      <c r="A35" t="s">
        <v>71</v>
      </c>
      <c r="B35" t="s">
        <v>72</v>
      </c>
      <c r="C35" t="s">
        <v>73</v>
      </c>
      <c r="D35">
        <v>1</v>
      </c>
      <c r="F35">
        <f t="shared" si="2"/>
        <v>0</v>
      </c>
    </row>
    <row r="36" spans="1:6" ht="12.75">
      <c r="A36" t="s">
        <v>78</v>
      </c>
      <c r="B36" t="s">
        <v>79</v>
      </c>
      <c r="C36" t="s">
        <v>80</v>
      </c>
      <c r="D36">
        <v>1</v>
      </c>
      <c r="E36">
        <v>13.8</v>
      </c>
      <c r="F36">
        <f>D36*E36</f>
        <v>13.8</v>
      </c>
    </row>
    <row r="37" ht="12.75">
      <c r="F37">
        <f t="shared" si="2"/>
        <v>0</v>
      </c>
    </row>
    <row r="38" ht="12.75">
      <c r="F38">
        <f t="shared" si="2"/>
        <v>0</v>
      </c>
    </row>
    <row r="39" ht="12.75">
      <c r="F39">
        <f t="shared" si="2"/>
        <v>0</v>
      </c>
    </row>
    <row r="41" ht="12.75">
      <c r="F41">
        <f>SUM(F2:F40)</f>
        <v>36.349999999999994</v>
      </c>
    </row>
    <row r="43" spans="1:2" ht="12.75">
      <c r="A43" t="s">
        <v>76</v>
      </c>
      <c r="B43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Ward</dc:creator>
  <cp:keywords/>
  <dc:description/>
  <cp:lastModifiedBy>Steve</cp:lastModifiedBy>
  <cp:lastPrinted>2008-08-15T19:05:23Z</cp:lastPrinted>
  <dcterms:created xsi:type="dcterms:W3CDTF">2008-05-23T04:01:48Z</dcterms:created>
  <dcterms:modified xsi:type="dcterms:W3CDTF">2008-11-23T20:51:32Z</dcterms:modified>
  <cp:category/>
  <cp:version/>
  <cp:contentType/>
  <cp:contentStatus/>
</cp:coreProperties>
</file>